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Новая папка/"/>
    </mc:Choice>
  </mc:AlternateContent>
  <xr:revisionPtr revIDLastSave="0" documentId="13_ncr:1_{D5A11C27-42A7-1449-9A6A-E4FABADEA413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8" i="2" l="1"/>
  <c r="A28" i="2"/>
  <c r="L27" i="2"/>
  <c r="J27" i="2"/>
  <c r="I27" i="2"/>
  <c r="H27" i="2"/>
  <c r="G27" i="2"/>
  <c r="G28" i="2" s="1"/>
  <c r="F27" i="2"/>
  <c r="L15" i="2"/>
  <c r="L28" i="2" s="1"/>
  <c r="J15" i="2"/>
  <c r="J28" i="2" s="1"/>
  <c r="I15" i="2"/>
  <c r="I28" i="2" s="1"/>
  <c r="H15" i="2"/>
  <c r="H28" i="2" s="1"/>
  <c r="F15" i="2"/>
  <c r="F28" i="2" s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<sst xmlns="http://schemas.openxmlformats.org/spreadsheetml/2006/main" count="38" uniqueCount="37">
  <si>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</si>
  <si>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</si>
  <si>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</si>
  <si>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</si>
  <si>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</si>
  <si>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</si>
  <si>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</si>
  <si>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</si>
  <si>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</si>
  <si>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</si>
  <si>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</si>
  <si>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</si>
  <si>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</si>
  <si>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</si>
  <si>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</si>
  <si>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</si>
  <si>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</si>
  <si>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</si>
  <si>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</si>
  <si>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</si>
  <si>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</si>
  <si>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</si>
  <si>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</si>
  <si>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</si>
  <si>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</si>
  <si>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</si>
  <si>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</si>
  <si>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</si>
  <si>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</si>
  <si>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</si>
  <si>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</si>
  <si>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</si>
  <si>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</si>
  <si>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/>
  </si>
  <si>
    <t>Каша молочная из овсяных хлопьев</t>
  </si>
  <si>
    <t>Сыр порционно Российский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</si>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</sst>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10</v>
      </c>
      <c r="I3" s="8">
        <v>9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2</v>
      </c>
      <c r="B6" s="37">
        <v>3</v>
      </c>
      <c r="C6" s="15" t="s">
        <v>7</v>
      </c>
      <c r="D6" s="16" t="s">
        <v>8</v>
      </c>
      <c r="E6" s="16" t="s">
        <v>34</v>
      </c>
      <c r="F6" s="17">
        <v>250</v>
      </c>
      <c r="G6" s="17">
        <v>8.31</v>
      </c>
      <c r="H6" s="17">
        <v>13.12</v>
      </c>
      <c r="I6" s="17">
        <v>37.630000000000003</v>
      </c>
      <c r="J6" s="17">
        <v>303</v>
      </c>
      <c r="K6" s="17"/>
      <c r="L6" s="18"/>
    </row>
    <row r="7" spans="1:12" x14ac:dyDescent="0.2">
      <c r="A7" s="38"/>
      <c r="B7" s="19"/>
      <c r="C7" s="20"/>
      <c r="D7" s="16" t="s">
        <v>33</v>
      </c>
      <c r="E7" s="16" t="s">
        <v>35</v>
      </c>
      <c r="F7" s="17">
        <v>20</v>
      </c>
      <c r="G7" s="17">
        <v>4.91</v>
      </c>
      <c r="H7" s="17">
        <v>6.31</v>
      </c>
      <c r="I7" s="17">
        <v>9.8000000000000007</v>
      </c>
      <c r="J7" s="17">
        <v>77.14</v>
      </c>
      <c r="K7" s="17"/>
      <c r="L7" s="21"/>
    </row>
    <row r="8" spans="1:12" x14ac:dyDescent="0.2">
      <c r="A8" s="38"/>
      <c r="B8" s="19"/>
      <c r="C8" s="20"/>
      <c r="D8" s="16" t="s">
        <v>12</v>
      </c>
      <c r="E8" s="16" t="s">
        <v>36</v>
      </c>
      <c r="F8" s="17">
        <v>200</v>
      </c>
      <c r="G8" s="17">
        <v>0.32</v>
      </c>
      <c r="H8" s="17">
        <v>0.02</v>
      </c>
      <c r="I8" s="17">
        <v>28.84</v>
      </c>
      <c r="J8" s="17">
        <v>118</v>
      </c>
      <c r="K8" s="17"/>
      <c r="L8" s="21"/>
    </row>
    <row r="9" spans="1:12" x14ac:dyDescent="0.2">
      <c r="A9" s="38"/>
      <c r="B9" s="19"/>
      <c r="C9" s="20"/>
      <c r="D9" s="16" t="s">
        <v>9</v>
      </c>
      <c r="E9" s="16" t="s">
        <v>10</v>
      </c>
      <c r="F9" s="17">
        <v>40</v>
      </c>
      <c r="G9" s="17">
        <v>3.2</v>
      </c>
      <c r="H9" s="17">
        <v>0.4</v>
      </c>
      <c r="I9" s="17">
        <v>0.8</v>
      </c>
      <c r="J9" s="17">
        <v>93.5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510</v>
      </c>
      <c r="G15" s="30">
        <v>20.74</v>
      </c>
      <c r="H15" s="30">
        <f>SUM(H6:H14)</f>
        <v>19.849999999999998</v>
      </c>
      <c r="I15" s="30">
        <f>SUM(I6:I14)</f>
        <v>77.070000000000007</v>
      </c>
      <c r="J15" s="30">
        <f>SUM(J6:J14)</f>
        <v>591.64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5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9"/>
      <c r="B27" s="26"/>
      <c r="C27" s="27"/>
      <c r="D27" s="28" t="s">
        <v>31</v>
      </c>
      <c r="E27" s="29"/>
      <c r="F27" s="30">
        <f>SUM(F16:F26)</f>
        <v>0</v>
      </c>
      <c r="G27" s="30">
        <f>SUM(G16:G26)</f>
        <v>0</v>
      </c>
      <c r="H27" s="30">
        <f>SUM(H16:H26)</f>
        <v>0</v>
      </c>
      <c r="I27" s="30">
        <f>SUM(I16:I26)</f>
        <v>0</v>
      </c>
      <c r="J27" s="30">
        <f>SUM(J16:J26)</f>
        <v>0</v>
      </c>
      <c r="K27" s="31"/>
      <c r="L27" s="30">
        <f>SUM(L16:L26)</f>
        <v>0</v>
      </c>
    </row>
    <row r="28" spans="1:12" ht="16" customHeight="1" thickBot="1" x14ac:dyDescent="0.25">
      <c r="A28" s="41">
        <f>A6</f>
        <v>2</v>
      </c>
      <c r="B28" s="42">
        <f>B6</f>
        <v>3</v>
      </c>
      <c r="C28" s="47" t="s">
        <v>32</v>
      </c>
      <c r="D28" s="48"/>
      <c r="E28" s="34"/>
      <c r="F28" s="35">
        <f>F15+F27</f>
        <v>510</v>
      </c>
      <c r="G28" s="35">
        <f>G15+G27</f>
        <v>20.74</v>
      </c>
      <c r="H28" s="35">
        <f>H15+H27</f>
        <v>19.849999999999998</v>
      </c>
      <c r="I28" s="35">
        <f>I15+I27</f>
        <v>77.070000000000007</v>
      </c>
      <c r="J28" s="35">
        <f>J15+J27</f>
        <v>591.64</v>
      </c>
      <c r="K28" s="35"/>
      <c r="L28" s="35">
        <f>L15+L27</f>
        <v>0</v>
      </c>
    </row>
    <row r="29" spans="1:12" ht="16" customHeight="1" x14ac:dyDescent="0.2"/>
    <row r="30" spans="1:12" ht="16" customHeight="1" x14ac:dyDescent="0.2"/>
  </sheetData>
  <mergeCells count="4">
    <mergeCell ref="C1:E1"/>
    <mergeCell ref="H1:K1"/>
    <mergeCell ref="H2:K2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2025-10-05T17:59:05Z</dcterms:modified>
  <dc:language>ru-RU</dc:language>
</cp:coreProperties>
</file>