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E993913F-AD04-E04B-9C0F-365355715BDE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G28" i="2"/>
  <c r="F28" i="2"/>
  <c r="L15" i="2"/>
  <c r="L29" i="2" s="1"/>
  <c r="J15" i="2"/>
  <c r="J29" i="2" s="1"/>
  <c r="I15" i="2"/>
  <c r="I29" i="2" s="1"/>
  <c r="H15" i="2"/>
  <c r="H29" i="2" s="1"/>
  <c r="G15" i="2"/>
  <c r="G29" i="2" s="1"/>
  <c r="F15" i="2"/>
  <c r="F29" i="2" s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<sst xmlns="http://schemas.openxmlformats.org/spreadsheetml/2006/main" count="37" uniqueCount="36">
  <si>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</si>
  <si>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</si>
  <si>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</si>
  <si>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</si>
  <si>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</si>
  <si>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</si>
  <si>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</si>
  <si>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</si>
  <si>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</si>
  <si>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</si>
  <si>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</si>
  <si>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</si>
  <si>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</si>
  <si>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</si>
  <si>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</si>
  <si>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</si>
  <si>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</si>
  <si>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</si>
  <si>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</si>
  <si>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</si>
  <si>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</si>
  <si>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</si>
  <si>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</si>
  <si>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</si>
  <si>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</si>
  <si>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</si>
  <si>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</si>
  <si>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</si>
  <si>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</si>
  <si>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</si>
  <si>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</si>
  <si>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</si>
  <si>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</si>
  <si>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вязкая молочная дружба (с маслом и сахаром)</t>
  </si>
  <si>
    <t>Компот из свежих фруктов и ягод</t>
  </si>
  <si>
    <t>Сыр порционно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</si>
</sst>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39" t="s">
        <v>11</v>
      </c>
      <c r="D1" s="40"/>
      <c r="E1" s="41"/>
      <c r="F1" s="3" t="s">
        <v>13</v>
      </c>
      <c r="G1" s="2" t="s">
        <v>14</v>
      </c>
      <c r="H1" s="42" t="s">
        <v>15</v>
      </c>
      <c r="I1" s="40"/>
      <c r="J1" s="40"/>
      <c r="K1" s="41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2" t="s">
        <v>18</v>
      </c>
      <c r="I2" s="40"/>
      <c r="J2" s="40"/>
      <c r="K2" s="41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18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19">
        <v>2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6.55</v>
      </c>
      <c r="H6" s="17">
        <v>8.33</v>
      </c>
      <c r="I6" s="17">
        <v>35.090000000000003</v>
      </c>
      <c r="J6" s="17">
        <v>341.52</v>
      </c>
      <c r="K6" s="17"/>
      <c r="L6" s="18"/>
    </row>
    <row r="7" spans="1:12" x14ac:dyDescent="0.2">
      <c r="A7" s="36"/>
      <c r="B7" s="19"/>
      <c r="C7" s="20"/>
      <c r="D7" s="16" t="s">
        <v>12</v>
      </c>
      <c r="E7" s="16" t="s">
        <v>34</v>
      </c>
      <c r="F7" s="17">
        <v>200</v>
      </c>
      <c r="G7" s="17">
        <v>1.36</v>
      </c>
      <c r="H7" s="17">
        <v>0.3</v>
      </c>
      <c r="I7" s="17">
        <v>29.09</v>
      </c>
      <c r="J7" s="17">
        <v>116.38</v>
      </c>
      <c r="K7" s="17"/>
      <c r="L7" s="21"/>
    </row>
    <row r="8" spans="1:12" x14ac:dyDescent="0.2">
      <c r="A8" s="36"/>
      <c r="B8" s="19"/>
      <c r="C8" s="20"/>
      <c r="D8" s="16"/>
      <c r="E8" s="16" t="s">
        <v>35</v>
      </c>
      <c r="F8" s="17">
        <v>20</v>
      </c>
      <c r="G8" s="17">
        <v>0.6</v>
      </c>
      <c r="H8" s="17">
        <v>10.58</v>
      </c>
      <c r="I8" s="17">
        <v>13</v>
      </c>
      <c r="J8" s="17">
        <v>70</v>
      </c>
      <c r="K8" s="17"/>
      <c r="L8" s="21"/>
    </row>
    <row r="9" spans="1:12" x14ac:dyDescent="0.2">
      <c r="A9" s="36"/>
      <c r="B9" s="19"/>
      <c r="C9" s="20"/>
      <c r="D9" s="16" t="s">
        <v>9</v>
      </c>
      <c r="E9" s="16" t="s">
        <v>10</v>
      </c>
      <c r="F9" s="17">
        <v>40</v>
      </c>
      <c r="G9" s="17">
        <v>2.94</v>
      </c>
      <c r="H9" s="17">
        <v>1.64</v>
      </c>
      <c r="I9" s="17">
        <v>20.6</v>
      </c>
      <c r="J9" s="17">
        <v>160</v>
      </c>
      <c r="K9" s="17"/>
      <c r="L9" s="21"/>
    </row>
    <row r="10" spans="1:12" x14ac:dyDescent="0.2">
      <c r="A10" s="36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6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6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6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6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7"/>
      <c r="B15" s="26"/>
      <c r="C15" s="27"/>
      <c r="D15" s="28" t="s">
        <v>31</v>
      </c>
      <c r="E15" s="29"/>
      <c r="F15" s="30">
        <f>SUM(F6:F14)</f>
        <v>510</v>
      </c>
      <c r="G15" s="30">
        <f>SUM(G6:G14)</f>
        <v>11.45</v>
      </c>
      <c r="H15" s="30">
        <f>SUM(H6:H14)</f>
        <v>20.85</v>
      </c>
      <c r="I15" s="30">
        <f>SUM(I6:I14)</f>
        <v>97.78</v>
      </c>
      <c r="J15" s="30">
        <f>SUM(J6:J14)</f>
        <v>687.9</v>
      </c>
      <c r="K15" s="31"/>
      <c r="L15" s="30">
        <f>SUM(L6:L14)</f>
        <v>0</v>
      </c>
    </row>
    <row r="16" spans="1:12" x14ac:dyDescent="0.2">
      <c r="A16" s="32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6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6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6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6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6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6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6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6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6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6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6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x14ac:dyDescent="0.2">
      <c r="A28" s="37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38">
        <f>A6</f>
        <v>1</v>
      </c>
      <c r="B29" s="38">
        <f>B6</f>
        <v>2</v>
      </c>
      <c r="C29" s="43" t="s">
        <v>32</v>
      </c>
      <c r="D29" s="44"/>
      <c r="E29" s="34"/>
      <c r="F29" s="35">
        <f>F15+F28</f>
        <v>510</v>
      </c>
      <c r="G29" s="35">
        <f>G15+G28</f>
        <v>11.45</v>
      </c>
      <c r="H29" s="35">
        <f>H15+H28</f>
        <v>20.85</v>
      </c>
      <c r="I29" s="35">
        <f>I15+I28</f>
        <v>97.78</v>
      </c>
      <c r="J29" s="35">
        <f>J15+J28</f>
        <v>687.9</v>
      </c>
      <c r="K29" s="35"/>
      <c r="L29" s="35">
        <f>L15+L28</f>
        <v>0</v>
      </c>
    </row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2025-10-05T18:10:04Z</dcterms:modified>
  <dc:language>ru-RU</dc:language>
</cp:coreProperties>
</file>