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45652AE6-2BE7-ED47-B9AC-81BC998C0922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H27" i="2"/>
  <c r="H28" i="2" s="1"/>
  <c r="G27" i="2"/>
  <c r="G28" i="2" s="1"/>
  <c r="F27" i="2"/>
  <c r="F28" i="2" s="1"/>
  <c r="L15" i="2"/>
  <c r="L28" i="2" s="1"/>
  <c r="J15" i="2"/>
  <c r="I15" i="2"/>
  <c r="I28" i="2" s="1"/>
  <c r="H15" i="2"/>
  <c r="G15" i="2"/>
  <c r="F15" i="2"/>
  <c r="J28" i="2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<sst xmlns="http://schemas.openxmlformats.org/spreadsheetml/2006/main" count="37" uniqueCount="36">
  <si>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</si>
  <si>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</si>
  <si>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</si>
  <si>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</si>
  <si>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</si>
  <si>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</si>
  <si>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</si>
  <si>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</si>
  <si>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</si>
  <si>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</si>
  <si>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</si>
  <si>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</si>
  <si>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</si>
  <si>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</si>
  <si>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</si>
  <si>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</si>
  <si>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</si>
  <si>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</si>
  <si>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</si>
  <si>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</si>
  <si>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</si>
  <si>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</si>
  <si>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</si>
  <si>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</si>
  <si>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</si>
  <si>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</si>
  <si>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</si>
  <si>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</si>
  <si>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</si>
  <si>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</si>
  <si>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</si>
  <si>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</si>
  <si>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</si>
  <si>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манная молочная с маслом</t>
  </si>
  <si>
    <t>Чай с молоком</t>
  </si>
  <si>
    <t>Кондитерское изделие /пряник/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</si>
</sst>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22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4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6.71</v>
      </c>
      <c r="H6" s="17">
        <v>4.2300000000000004</v>
      </c>
      <c r="I6" s="17">
        <v>48.56</v>
      </c>
      <c r="J6" s="17">
        <v>222.02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3.77</v>
      </c>
      <c r="H7" s="17">
        <v>3.93</v>
      </c>
      <c r="I7" s="17">
        <v>25.95</v>
      </c>
      <c r="J7" s="17">
        <v>153.91999999999999</v>
      </c>
      <c r="K7" s="17"/>
      <c r="L7" s="21"/>
    </row>
    <row r="8" spans="1:12" x14ac:dyDescent="0.2">
      <c r="A8" s="38"/>
      <c r="B8" s="19"/>
      <c r="C8" s="20"/>
      <c r="D8" s="16" t="s">
        <v>9</v>
      </c>
      <c r="E8" s="16" t="s">
        <v>10</v>
      </c>
      <c r="F8" s="17">
        <v>40</v>
      </c>
      <c r="G8" s="17">
        <v>2.94</v>
      </c>
      <c r="H8" s="17">
        <v>1.64</v>
      </c>
      <c r="I8" s="17">
        <v>20.6</v>
      </c>
      <c r="J8" s="17">
        <v>160</v>
      </c>
      <c r="K8" s="17"/>
      <c r="L8" s="21"/>
    </row>
    <row r="9" spans="1:12" x14ac:dyDescent="0.2">
      <c r="A9" s="38"/>
      <c r="B9" s="19"/>
      <c r="C9" s="20"/>
      <c r="D9" s="16"/>
      <c r="E9" s="16" t="s">
        <v>35</v>
      </c>
      <c r="F9" s="17">
        <v>50</v>
      </c>
      <c r="G9" s="17">
        <v>1</v>
      </c>
      <c r="H9" s="17">
        <v>10.58</v>
      </c>
      <c r="I9" s="17">
        <v>22.6</v>
      </c>
      <c r="J9" s="17">
        <v>92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540</v>
      </c>
      <c r="G15" s="30">
        <f>SUM(G6:G14)</f>
        <v>14.42</v>
      </c>
      <c r="H15" s="30">
        <f>SUM(H6:H14)</f>
        <v>20.380000000000003</v>
      </c>
      <c r="I15" s="30">
        <f>SUM(I6:I14)</f>
        <v>117.71000000000001</v>
      </c>
      <c r="J15" s="30">
        <f>SUM(J6:J14)</f>
        <v>627.94000000000005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1</v>
      </c>
      <c r="B28" s="42">
        <f>B6</f>
        <v>4</v>
      </c>
      <c r="C28" s="47" t="s">
        <v>32</v>
      </c>
      <c r="D28" s="48"/>
      <c r="E28" s="34"/>
      <c r="F28" s="35">
        <f>F15+F27</f>
        <v>540</v>
      </c>
      <c r="G28" s="35">
        <f>G15+G27</f>
        <v>14.42</v>
      </c>
      <c r="H28" s="35">
        <f>H15+H27</f>
        <v>20.380000000000003</v>
      </c>
      <c r="I28" s="35">
        <f>I15+I27</f>
        <v>117.71000000000001</v>
      </c>
      <c r="J28" s="35">
        <f>J15+J27</f>
        <v>627.94000000000005</v>
      </c>
      <c r="K28" s="35"/>
      <c r="L28" s="35">
        <f>L15+L27</f>
        <v>0</v>
      </c>
    </row>
    <row r="29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2025-10-05T18:10:39Z</dcterms:modified>
  <dc:language>ru-RU</dc:language>
</cp:coreProperties>
</file>