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3D43CB6E-27DE-FA42-B47D-F9D133501CCB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F29" i="2" s="1"/>
  <c r="L15" i="2"/>
  <c r="L29" i="2" s="1"/>
  <c r="J15" i="2"/>
  <c r="J29" i="2" s="1"/>
  <c r="I15" i="2"/>
  <c r="I29" i="2" s="1"/>
  <c r="H15" i="2"/>
  <c r="H29" i="2" s="1"/>
  <c r="G15" i="2"/>
  <c r="G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<sst xmlns="http://schemas.openxmlformats.org/spreadsheetml/2006/main" count="38" uniqueCount="37">
  <si>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</si>
  <si>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</si>
  <si>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</si>
  <si>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</si>
  <si>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</si>
  <si>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</si>
  <si>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</si>
  <si>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</si>
  <si>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</si>
  <si>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</si>
  <si>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</si>
  <si>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</si>
  <si>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</si>
  <si>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</si>
  <si>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</si>
  <si>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</si>
  <si>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</si>
  <si>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</si>
  <si>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</si>
  <si>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</si>
  <si>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</si>
  <si>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</si>
  <si>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</si>
  <si>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</si>
  <si>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</si>
  <si>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</si>
  <si>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</si>
  <si>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</si>
  <si>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</si>
  <si>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</si>
  <si>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</si>
  <si>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</si>
  <si>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</si>
  <si>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Макаронник с мясом</t>
  </si>
  <si>
    <t>Чай с сахаром</t>
  </si>
  <si>
    <t>фрукты</t>
  </si>
  <si>
    <t>Плоды или ягоды свежие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</si>
</sst>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  <col min="9" max="9" width="7.6640625" bestFit="1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3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3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10.24</v>
      </c>
      <c r="H6" s="17">
        <v>12.5</v>
      </c>
      <c r="I6" s="17">
        <v>15.6</v>
      </c>
      <c r="J6" s="17">
        <v>207.24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 t="s">
        <v>35</v>
      </c>
      <c r="E9" s="16" t="s">
        <v>36</v>
      </c>
      <c r="F9" s="17">
        <v>100</v>
      </c>
      <c r="G9" s="17">
        <v>4.3</v>
      </c>
      <c r="H9" s="17">
        <v>10.58</v>
      </c>
      <c r="I9" s="17">
        <v>17.25</v>
      </c>
      <c r="J9" s="17">
        <v>111.64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f>SUM(G6:G14)</f>
        <v>20.27</v>
      </c>
      <c r="H15" s="30">
        <f>SUM(H6:H14)</f>
        <v>27.270000000000003</v>
      </c>
      <c r="I15" s="30">
        <f>SUM(I6:I14)</f>
        <v>66.72</v>
      </c>
      <c r="J15" s="30">
        <f>SUM(J6:J14)</f>
        <v>566.13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1</v>
      </c>
      <c r="B29" s="42">
        <f>B6</f>
        <v>3</v>
      </c>
      <c r="C29" s="47" t="s">
        <v>32</v>
      </c>
      <c r="D29" s="48"/>
      <c r="E29" s="34"/>
      <c r="F29" s="35">
        <f>F15+F28</f>
        <v>590</v>
      </c>
      <c r="G29" s="35">
        <f>G15+G28</f>
        <v>20.27</v>
      </c>
      <c r="H29" s="35">
        <f>H15+H28</f>
        <v>27.270000000000003</v>
      </c>
      <c r="I29" s="35">
        <f>I15+I28</f>
        <v>66.72</v>
      </c>
      <c r="J29" s="35">
        <f>J15+J28</f>
        <v>566.13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2025-10-05T18:37:41Z</dcterms:modified>
  <dc:language>ru-RU</dc:language>
</cp:coreProperties>
</file>