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67CEB467-A44C-794E-BBED-B3EA16E43ACE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8" i="2" l="1"/>
  <c r="A28" i="2"/>
  <c r="L27" i="2"/>
  <c r="J27" i="2"/>
  <c r="I27" i="2"/>
  <c r="H27" i="2"/>
  <c r="H28" i="2" s="1"/>
  <c r="G27" i="2"/>
  <c r="G28" i="2" s="1"/>
  <c r="F27" i="2"/>
  <c r="F28" i="2" s="1"/>
  <c r="L15" i="2"/>
  <c r="L28" i="2" s="1"/>
  <c r="J15" i="2"/>
  <c r="I15" i="2"/>
  <c r="I28" i="2" s="1"/>
  <c r="H15" i="2"/>
  <c r="G15" i="2"/>
  <c r="F15" i="2"/>
  <c r="J28" i="2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<sst xmlns="http://schemas.openxmlformats.org/spreadsheetml/2006/main" count="37" uniqueCount="36">
  <si>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</si>
  <si>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</si>
  <si>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</si>
  <si>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</si>
  <si>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</si>
  <si>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</si>
  <si>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</si>
  <si>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</si>
  <si>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</si>
  <si>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</si>
  <si>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</si>
  <si>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</si>
  <si>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</si>
  <si>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</si>
  <si>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</si>
  <si>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</si>
  <si>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</si>
  <si>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</si>
  <si>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</si>
  <si>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</si>
  <si>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</si>
  <si>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</si>
  <si>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</si>
  <si>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</si>
  <si>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</si>
  <si>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</si>
  <si>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</si>
  <si>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</si>
  <si>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</si>
  <si>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</si>
  <si>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</si>
  <si>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</si>
  <si>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</si>
  <si>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манная молочная с маслом</t>
  </si>
  <si>
    <t>Чай с молоком</t>
  </si>
  <si>
    <t>Кондитерское изделие /пряник/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</si>
</sst>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6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4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6.71</v>
      </c>
      <c r="H6" s="17">
        <v>4.2300000000000004</v>
      </c>
      <c r="I6" s="17">
        <v>48.56</v>
      </c>
      <c r="J6" s="17">
        <v>222.02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3.77</v>
      </c>
      <c r="H7" s="17">
        <v>3.93</v>
      </c>
      <c r="I7" s="17">
        <v>25.95</v>
      </c>
      <c r="J7" s="17">
        <v>153.91999999999999</v>
      </c>
      <c r="K7" s="17"/>
      <c r="L7" s="21"/>
    </row>
    <row r="8" spans="1:12" x14ac:dyDescent="0.2">
      <c r="A8" s="38"/>
      <c r="B8" s="19"/>
      <c r="C8" s="20"/>
      <c r="D8" s="16" t="s">
        <v>9</v>
      </c>
      <c r="E8" s="16" t="s">
        <v>10</v>
      </c>
      <c r="F8" s="17">
        <v>40</v>
      </c>
      <c r="G8" s="17">
        <v>2.94</v>
      </c>
      <c r="H8" s="17">
        <v>1.64</v>
      </c>
      <c r="I8" s="17">
        <v>20.6</v>
      </c>
      <c r="J8" s="17">
        <v>160</v>
      </c>
      <c r="K8" s="17"/>
      <c r="L8" s="21"/>
    </row>
    <row r="9" spans="1:12" x14ac:dyDescent="0.2">
      <c r="A9" s="38"/>
      <c r="B9" s="19"/>
      <c r="C9" s="20"/>
      <c r="D9" s="16"/>
      <c r="E9" s="16" t="s">
        <v>35</v>
      </c>
      <c r="F9" s="17">
        <v>50</v>
      </c>
      <c r="G9" s="17">
        <v>1</v>
      </c>
      <c r="H9" s="17">
        <v>10.58</v>
      </c>
      <c r="I9" s="17">
        <v>22.6</v>
      </c>
      <c r="J9" s="17">
        <v>92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5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9"/>
      <c r="B15" s="26"/>
      <c r="C15" s="27"/>
      <c r="D15" s="28" t="s">
        <v>31</v>
      </c>
      <c r="E15" s="29"/>
      <c r="F15" s="30">
        <f>SUM(F6:F14)</f>
        <v>540</v>
      </c>
      <c r="G15" s="30">
        <f>SUM(G6:G14)</f>
        <v>14.42</v>
      </c>
      <c r="H15" s="30">
        <f>SUM(H6:H14)</f>
        <v>20.380000000000003</v>
      </c>
      <c r="I15" s="30">
        <f>SUM(I6:I14)</f>
        <v>117.71000000000001</v>
      </c>
      <c r="J15" s="30">
        <f>SUM(J6:J14)</f>
        <v>627.94000000000005</v>
      </c>
      <c r="K15" s="31"/>
      <c r="L15" s="30">
        <f>SUM(L6:L14)</f>
        <v>0</v>
      </c>
    </row>
    <row r="16" spans="1:12" x14ac:dyDescent="0.2">
      <c r="A16" s="40"/>
      <c r="B16" s="32"/>
      <c r="C16" s="33"/>
      <c r="D16" s="22"/>
      <c r="E16" s="23"/>
      <c r="F16" s="21"/>
      <c r="G16" s="21"/>
      <c r="H16" s="21"/>
      <c r="I16" s="21"/>
      <c r="J16" s="21"/>
      <c r="K16" s="24"/>
      <c r="L16" s="21"/>
    </row>
    <row r="17" spans="1:12" x14ac:dyDescent="0.2">
      <c r="A17" s="38"/>
      <c r="B17" s="19"/>
      <c r="C17" s="20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5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5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9"/>
      <c r="B27" s="26"/>
      <c r="C27" s="27"/>
      <c r="D27" s="28" t="s">
        <v>31</v>
      </c>
      <c r="E27" s="29"/>
      <c r="F27" s="30">
        <f>SUM(F16:F26)</f>
        <v>0</v>
      </c>
      <c r="G27" s="30">
        <f>SUM(G16:G26)</f>
        <v>0</v>
      </c>
      <c r="H27" s="30">
        <f>SUM(H16:H26)</f>
        <v>0</v>
      </c>
      <c r="I27" s="30">
        <f>SUM(I16:I26)</f>
        <v>0</v>
      </c>
      <c r="J27" s="30">
        <f>SUM(J16:J26)</f>
        <v>0</v>
      </c>
      <c r="K27" s="31"/>
      <c r="L27" s="30">
        <f>SUM(L16:L26)</f>
        <v>0</v>
      </c>
    </row>
    <row r="28" spans="1:12" ht="16" customHeight="1" thickBot="1" x14ac:dyDescent="0.25">
      <c r="A28" s="41">
        <f>A6</f>
        <v>1</v>
      </c>
      <c r="B28" s="42">
        <f>B6</f>
        <v>4</v>
      </c>
      <c r="C28" s="47" t="s">
        <v>32</v>
      </c>
      <c r="D28" s="48"/>
      <c r="E28" s="34"/>
      <c r="F28" s="35">
        <f>F15+F27</f>
        <v>540</v>
      </c>
      <c r="G28" s="35">
        <f>G15+G27</f>
        <v>14.42</v>
      </c>
      <c r="H28" s="35">
        <f>H15+H27</f>
        <v>20.380000000000003</v>
      </c>
      <c r="I28" s="35">
        <f>I15+I27</f>
        <v>117.71000000000001</v>
      </c>
      <c r="J28" s="35">
        <f>J15+J27</f>
        <v>627.94000000000005</v>
      </c>
      <c r="K28" s="35"/>
      <c r="L28" s="35">
        <f>L15+L27</f>
        <v>0</v>
      </c>
    </row>
    <row r="29" spans="1:12" ht="16" customHeight="1" x14ac:dyDescent="0.2"/>
  </sheetData>
  <mergeCells count="4">
    <mergeCell ref="C1:E1"/>
    <mergeCell ref="H1:K1"/>
    <mergeCell ref="H2:K2"/>
    <mergeCell ref="C28:D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2025-10-05T18:37:59Z</dcterms:modified>
  <dc:language>ru-RU</dc:language>
</cp:coreProperties>
</file>